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60" windowHeight="67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<sst xmlns="http://schemas.openxmlformats.org/spreadsheetml/2006/main" count="7" uniqueCount="7">
  <si>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Среднее</t>
  </si>
  <si>
    <r>
      <t xml:space="preserve">0,05 </t>
    </r>
    <r>
      <rPr>
        <b/>
        <sz val="11"/>
        <color indexed="8"/>
        <rFont val="Tahoma"/>
        <family val="2"/>
      </rPr>
      <t>· L</t>
    </r>
  </si>
  <si>
    <r>
      <t xml:space="preserve">0,1 </t>
    </r>
    <r>
      <rPr>
        <b/>
        <sz val="11"/>
        <color indexed="8"/>
        <rFont val="Tahoma"/>
        <family val="2"/>
      </rPr>
      <t xml:space="preserve">· </t>
    </r>
    <r>
      <rPr>
        <sz val="11"/>
        <color indexed="8"/>
        <rFont val="Tahoma"/>
        <family val="2"/>
      </rPr>
      <t>L</t>
    </r>
  </si>
  <si>
    <r>
      <t xml:space="preserve">0,2 </t>
    </r>
    <r>
      <rPr>
        <b/>
        <sz val="11"/>
        <color indexed="8"/>
        <rFont val="Tahoma"/>
        <family val="2"/>
      </rPr>
      <t xml:space="preserve">· </t>
    </r>
    <r>
      <rPr>
        <sz val="11"/>
        <color indexed="8"/>
        <rFont val="Tahoma"/>
        <family val="2"/>
      </rPr>
      <t>L</t>
    </r>
  </si>
  <si>
    <r>
      <t xml:space="preserve">0,5 </t>
    </r>
    <r>
      <rPr>
        <b/>
        <sz val="11"/>
        <color indexed="8"/>
        <rFont val="Tahoma"/>
        <family val="2"/>
      </rPr>
      <t xml:space="preserve">· </t>
    </r>
    <r>
      <rPr>
        <sz val="11"/>
        <color indexed="8"/>
        <rFont val="Tahoma"/>
        <family val="2"/>
      </rPr>
      <t>L</t>
    </r>
  </si>
  <si>
    <r>
      <t xml:space="preserve">0,8 </t>
    </r>
    <r>
      <rPr>
        <b/>
        <sz val="11"/>
        <color indexed="8"/>
        <rFont val="Tahoma"/>
        <family val="2"/>
      </rPr>
      <t xml:space="preserve">· </t>
    </r>
    <r>
      <rPr>
        <sz val="11"/>
        <color indexed="8"/>
        <rFont val="Tahoma"/>
        <family val="2"/>
      </rPr>
      <t>L</t>
    </r>
  </si>
  <si>
    <r>
      <t xml:space="preserve">1 </t>
    </r>
    <r>
      <rPr>
        <b/>
        <sz val="11"/>
        <color indexed="8"/>
        <rFont val="Tahoma"/>
        <family val="2"/>
      </rPr>
      <t xml:space="preserve">· </t>
    </r>
    <r>
      <rPr>
        <sz val="11"/>
        <color indexed="8"/>
        <rFont val="Tahoma"/>
        <family val="2"/>
      </rPr>
      <t>L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</si>
</sst>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1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75"/>
          <c:w val="0.837"/>
          <c:h val="0.9475"/>
        </c:manualLayout>
      </c:layout>
      <c:lineChart>
        <c:grouping val="standard"/>
        <c:varyColors val="0"/>
        <c:ser>
          <c:idx val="0"/>
          <c:order val="0"/>
          <c:tx>
            <c:v>LSA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Лист2!$F$2:$F$8</c:f>
              <c:strCache/>
            </c:strRef>
          </c:cat>
          <c:val>
            <c:numRef>
              <c:f>Лист2!$B$10:$B$16</c:f>
              <c:numCache/>
            </c:numRef>
          </c:val>
          <c:smooth val="0"/>
        </c:ser>
        <c:ser>
          <c:idx val="1"/>
          <c:order val="1"/>
          <c:tx>
            <c:v>TPA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Лист2!$F$2:$F$8</c:f>
              <c:strCache/>
            </c:strRef>
          </c:cat>
          <c:val>
            <c:numRef>
              <c:f>Лист2!$C$10:$C$16</c:f>
              <c:numCache/>
            </c:numRef>
          </c:val>
          <c:smooth val="0"/>
        </c:ser>
        <c:marker val="1"/>
        <c:axId val="4427911"/>
        <c:axId val="39851200"/>
      </c:lineChart>
      <c:catAx>
        <c:axId val="44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51200"/>
        <c:crosses val="autoZero"/>
        <c:auto val="1"/>
        <c:lblOffset val="100"/>
        <c:tickLblSkip val="1"/>
        <c:noMultiLvlLbl val="0"/>
      </c:catAx>
      <c:valAx>
        <c:axId val="398512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9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355"/>
          <c:w val="0.111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190500</xdr:rowOff>
    </xdr:from>
    <xdr:to>
      <xdr:col>15</xdr:col>
      <xdr:colOff>228600</xdr:colOff>
      <xdr:row>27</xdr:row>
      <xdr:rowOff>152400</xdr:rowOff>
    </xdr:to>
    <xdr:graphicFrame>
      <xdr:nvGraphicFramePr>
        <xdr:cNvPr id="1" name="Диаграмма 1"/>
        <xdr:cNvGraphicFramePr/>
      </xdr:nvGraphicFramePr>
      <xdr:xfrm>
        <a:off x="4057650" y="1581150"/>
        <a:ext cx="5314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4">
      <selection activeCell="E17" sqref="E17"/>
    </sheetView>
  </sheetViews>
  <sheetFormatPr defaultColWidth="9.140625" defaultRowHeight="15"/>
  <sheetData>
    <row r="1" ht="15.75" thickBot="1"/>
    <row r="2" spans="2:8" ht="15.75" thickBot="1">
      <c r="B2" s="1">
        <v>0.19</v>
      </c>
      <c r="D2" s="4">
        <f>C12-B2</f>
        <v>0.004333333333333356</v>
      </c>
      <c r="F2" s="5">
        <f>ABS(D2)</f>
        <v>0.004333333333333356</v>
      </c>
      <c r="H2" s="3">
        <f>F2*100/B2</f>
        <v>2.2807017543859764</v>
      </c>
    </row>
    <row r="3" spans="2:8" ht="15.75" thickBot="1">
      <c r="B3" s="2">
        <v>0.213</v>
      </c>
      <c r="D3" s="3">
        <f>C12-B3</f>
        <v>-0.018666666666666637</v>
      </c>
      <c r="F3" s="5">
        <f>ABS(D3)</f>
        <v>0.018666666666666637</v>
      </c>
      <c r="H3" s="3">
        <f>F3*100/B3</f>
        <v>8.76369327073551</v>
      </c>
    </row>
    <row r="4" spans="2:8" ht="15.75" thickBot="1">
      <c r="B4" s="2">
        <v>0.2</v>
      </c>
      <c r="D4" s="4">
        <f>C12-B4</f>
        <v>-0.005666666666666653</v>
      </c>
      <c r="F4" s="5">
        <f>ABS(D4)</f>
        <v>0.005666666666666653</v>
      </c>
      <c r="H4" s="3">
        <f>F4*100/B4</f>
        <v>2.8333333333333264</v>
      </c>
    </row>
    <row r="5" spans="2:8" ht="15.75" thickBot="1">
      <c r="B5" s="2">
        <v>0.187</v>
      </c>
      <c r="D5" s="3">
        <f>C12-B5</f>
        <v>0.007333333333333358</v>
      </c>
      <c r="F5" s="5">
        <f>ABS(D5)</f>
        <v>0.007333333333333358</v>
      </c>
      <c r="H5" s="3">
        <f>F5*100/B5</f>
        <v>3.921568627450994</v>
      </c>
    </row>
    <row r="6" spans="2:8" ht="15.75" thickBot="1">
      <c r="B6" s="2">
        <v>0.185</v>
      </c>
      <c r="D6" s="4">
        <f>C12-B6</f>
        <v>0.00933333333333336</v>
      </c>
      <c r="F6" s="5">
        <f>ABS(D6)</f>
        <v>0.00933333333333336</v>
      </c>
      <c r="H6" s="3">
        <f>F6*100/B6</f>
        <v>5.045045045045059</v>
      </c>
    </row>
    <row r="7" spans="2:8" ht="15.75" thickBot="1">
      <c r="B7" s="2">
        <v>0.191</v>
      </c>
      <c r="D7" s="3">
        <f>C12-B7</f>
        <v>0.003333333333333355</v>
      </c>
      <c r="F7" s="5">
        <f>ABS(D7)</f>
        <v>0.003333333333333355</v>
      </c>
      <c r="H7" s="3">
        <f>F7*100/B7</f>
        <v>1.7452006980802905</v>
      </c>
    </row>
    <row r="12" spans="2:3" ht="15">
      <c r="B12" t="s">
        <v>0</v>
      </c>
      <c r="C12">
        <f>AVERAGE(B2:B7)</f>
        <v>0.19433333333333336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E14" sqref="E14"/>
    </sheetView>
  </sheetViews>
  <sheetFormatPr defaultColWidth="9.140625" defaultRowHeight="15"/>
  <sheetData>
    <row r="2" spans="2:6" ht="15.75" thickBot="1">
      <c r="B2">
        <v>0</v>
      </c>
      <c r="C2">
        <v>0</v>
      </c>
      <c r="F2">
        <v>0</v>
      </c>
    </row>
    <row r="3" spans="2:6" ht="15.75" thickBot="1">
      <c r="B3" s="6">
        <v>11.18</v>
      </c>
      <c r="C3" s="7">
        <v>2.28</v>
      </c>
      <c r="F3" s="10" t="s">
        <v>1</v>
      </c>
    </row>
    <row r="4" spans="2:6" ht="15.75" thickBot="1">
      <c r="B4" s="8">
        <v>3.72</v>
      </c>
      <c r="C4" s="9">
        <v>8.76</v>
      </c>
      <c r="F4" s="11" t="s">
        <v>2</v>
      </c>
    </row>
    <row r="5" spans="2:6" ht="15.75" thickBot="1">
      <c r="B5" s="8">
        <v>4.3</v>
      </c>
      <c r="C5" s="9">
        <v>2.83</v>
      </c>
      <c r="F5" s="11" t="s">
        <v>3</v>
      </c>
    </row>
    <row r="6" spans="2:6" ht="15.75" thickBot="1">
      <c r="B6" s="8">
        <v>3.8</v>
      </c>
      <c r="C6" s="9">
        <v>3.92</v>
      </c>
      <c r="F6" s="11" t="s">
        <v>4</v>
      </c>
    </row>
    <row r="7" spans="2:6" ht="15.75" thickBot="1">
      <c r="B7" s="8">
        <v>2.79</v>
      </c>
      <c r="C7" s="9">
        <v>5.05</v>
      </c>
      <c r="F7" s="11" t="s">
        <v>5</v>
      </c>
    </row>
    <row r="8" spans="2:6" ht="15.75" thickBot="1">
      <c r="B8" s="8">
        <v>2.28</v>
      </c>
      <c r="C8" s="9">
        <v>1.75</v>
      </c>
      <c r="F8" s="11" t="s">
        <v>6</v>
      </c>
    </row>
    <row r="10" spans="2:3" ht="15">
      <c r="B10" s="12">
        <f>B2/100</f>
        <v>0</v>
      </c>
      <c r="C10" s="12">
        <f>C2/100</f>
        <v>0</v>
      </c>
    </row>
    <row r="11" spans="2:3" ht="15">
      <c r="B11" s="12">
        <f>B3/100</f>
        <v>0.1118</v>
      </c>
      <c r="C11" s="12">
        <f>C3/100</f>
        <v>0.022799999999999997</v>
      </c>
    </row>
    <row r="12" spans="2:3" ht="15">
      <c r="B12" s="12">
        <f>B4/100</f>
        <v>0.037200000000000004</v>
      </c>
      <c r="C12" s="12">
        <f>C4/100</f>
        <v>0.0876</v>
      </c>
    </row>
    <row r="13" spans="2:3" ht="15">
      <c r="B13" s="12">
        <f>B5/100</f>
        <v>0.043</v>
      </c>
      <c r="C13" s="12">
        <f>C5/100</f>
        <v>0.028300000000000002</v>
      </c>
    </row>
    <row r="14" spans="2:3" ht="15">
      <c r="B14" s="12">
        <f>B6/100</f>
        <v>0.038</v>
      </c>
      <c r="C14" s="12">
        <f>C6/100</f>
        <v>0.0392</v>
      </c>
    </row>
    <row r="15" spans="2:3" ht="15">
      <c r="B15" s="12">
        <f>B7/100</f>
        <v>0.0279</v>
      </c>
      <c r="C15" s="12">
        <f>C7/100</f>
        <v>0.050499999999999996</v>
      </c>
    </row>
    <row r="16" spans="2:3" ht="15">
      <c r="B16" s="12">
        <f>B8/100</f>
        <v>0.022799999999999997</v>
      </c>
      <c r="C16" s="12">
        <f>C8/100</f>
        <v>0.0175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2009-11-21T12:38:31Z</dcterms:created>
  <dcterms:modified xsi:type="dcterms:W3CDTF">2009-11-21T14:31:58Z</dcterms:modified>
  <cp:category/>
  <cp:version/>
  <cp:contentType/>
  <cp:contentStatus/>
</cp:coreProperties>
</file>